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DEPARTMENT 2\Docume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40" i="1"/>
</calcChain>
</file>

<file path=xl/sharedStrings.xml><?xml version="1.0" encoding="utf-8"?>
<sst xmlns="http://schemas.openxmlformats.org/spreadsheetml/2006/main" count="79" uniqueCount="67">
  <si>
    <t>g]= /f= a}+s lgb]{zg kmf=g+= (=&amp;</t>
  </si>
  <si>
    <t>Mahuli Laghubitta Bittiya Sanstha Ltd.</t>
  </si>
  <si>
    <t>Statement of Micro Credit Development Bank  (Monthly)</t>
  </si>
  <si>
    <t>-?= xhf/df_</t>
  </si>
  <si>
    <t>qm=;+=</t>
  </si>
  <si>
    <t>ljj/0f</t>
  </si>
  <si>
    <t>ut cf=a=sf] cfiff9 ;Ddsf]</t>
  </si>
  <si>
    <t>o; cf=a= sf] dfq</t>
  </si>
  <si>
    <t xml:space="preserve">xfn;Ddsf] afFsL </t>
  </si>
  <si>
    <t>ut dlxgf ;Ddsf]</t>
  </si>
  <si>
    <t xml:space="preserve">o; dlxgfsf] </t>
  </si>
  <si>
    <t>o; dlxgf ;Ddsf]</t>
  </si>
  <si>
    <t>sfo{If]q ePsf] lhNnf ;+Vof</t>
  </si>
  <si>
    <t>;]jf k'u]sf] lhNnf ;++Vof</t>
  </si>
  <si>
    <t>;]jf k'u]sf] स्थानीय तह ;++Vof</t>
  </si>
  <si>
    <t>s'n sd{rf/L ;+Vof</t>
  </si>
  <si>
    <t>s'n zfvf ;+Vof</t>
  </si>
  <si>
    <t>s'n s]Gb| ;+Vof</t>
  </si>
  <si>
    <t>s'n ;d"x ;+Vof</t>
  </si>
  <si>
    <t>lgliqmo ;d"x ;+Vof</t>
  </si>
  <si>
    <t>s'n ;b:o ;+Vof</t>
  </si>
  <si>
    <t>पुरुष</t>
  </si>
  <si>
    <t>महिला</t>
  </si>
  <si>
    <t>lgliqmo ;b:o ;+Vof</t>
  </si>
  <si>
    <t>s'n C0fL ;+Vof</t>
  </si>
  <si>
    <t>s'n shf{ ljt/0f</t>
  </si>
  <si>
    <t xml:space="preserve">n3' Joj;fo shf{ </t>
  </si>
  <si>
    <t>12.1.1</t>
  </si>
  <si>
    <t>12.1.2</t>
  </si>
  <si>
    <t xml:space="preserve">n3' pBd÷lwtf] shf{ </t>
  </si>
  <si>
    <t>12.2.1</t>
  </si>
  <si>
    <t>12.2.2</t>
  </si>
  <si>
    <t>cGo shf{</t>
  </si>
  <si>
    <t>12.3.1</t>
  </si>
  <si>
    <t>12.3.2</t>
  </si>
  <si>
    <t>shf{sf] ;fFjf c;'nL</t>
  </si>
  <si>
    <t>n3' Joj;fo shf{sf] ;fFjf c;'nL</t>
  </si>
  <si>
    <t>n3' pBd÷lwtf] shf{sf] ;fFjf c;'nL</t>
  </si>
  <si>
    <t>cGo shf{sf] ;fFjf c;'nL</t>
  </si>
  <si>
    <t>s'n afFsL shf{</t>
  </si>
  <si>
    <t>n3' Joj;fo shf{ aFfsL</t>
  </si>
  <si>
    <t>n3' pBd÷lwtf] shf{ aFfsL</t>
  </si>
  <si>
    <t>cGo shf{ aFfsL</t>
  </si>
  <si>
    <t>efvf gf3]sf] shf{ /sd</t>
  </si>
  <si>
    <t xml:space="preserve">efvf gf3]sf] C0fL ;+Vof </t>
  </si>
  <si>
    <t>निस्कृय कर्जा रकम</t>
  </si>
  <si>
    <t>निस्कृय कर्जा संख्या</t>
  </si>
  <si>
    <t>Aofh c;'nL /sd</t>
  </si>
  <si>
    <t>c;'n x'g afFsL Aofh /sd</t>
  </si>
  <si>
    <t>shf{ gf]S;fgL Aoj:yf</t>
  </si>
  <si>
    <t>s'n artstf{ ;+Vof</t>
  </si>
  <si>
    <t>s'n art /sd</t>
  </si>
  <si>
    <t>clgjfo{ art</t>
  </si>
  <si>
    <t>:j]lR5s art</t>
  </si>
  <si>
    <t>cGo art</t>
  </si>
  <si>
    <t xml:space="preserve">;j{;fwf/0fjf6 ;+sng u/]sf] art </t>
  </si>
  <si>
    <r>
      <t xml:space="preserve">s'n jrt÷s'n shf{ </t>
    </r>
    <r>
      <rPr>
        <sz val="11"/>
        <color indexed="8"/>
        <rFont val="Preeti"/>
      </rPr>
      <t>-</t>
    </r>
    <r>
      <rPr>
        <sz val="11"/>
        <color indexed="8"/>
        <rFont val="Calibri"/>
        <family val="2"/>
      </rPr>
      <t>℅</t>
    </r>
    <r>
      <rPr>
        <sz val="11"/>
        <color indexed="8"/>
        <rFont val="Preeti"/>
      </rPr>
      <t>_</t>
    </r>
  </si>
  <si>
    <r>
      <t xml:space="preserve">n3' pBd shf{÷s'n shf{ </t>
    </r>
    <r>
      <rPr>
        <sz val="10"/>
        <color indexed="8"/>
        <rFont val="Preeti"/>
      </rPr>
      <t>-℅_</t>
    </r>
  </si>
  <si>
    <t>Prepared by</t>
  </si>
  <si>
    <t>Submitted by</t>
  </si>
  <si>
    <t>Signature  :</t>
  </si>
  <si>
    <t>Signature:</t>
  </si>
  <si>
    <t>Name         :    CA Kamal Yadav</t>
  </si>
  <si>
    <t>Name        :    Gangadhar Pandey</t>
  </si>
  <si>
    <t>Position    :    Assistant Manager</t>
  </si>
  <si>
    <t>Position    :    Chief Executive Officer</t>
  </si>
  <si>
    <t>Date           :    2078-11-13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</si>
</sst>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reeti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Preeti"/>
    </font>
    <font>
      <sz val="8"/>
      <color theme="1"/>
      <name val="Fontasy Himali"/>
      <family val="5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Fontasy Himali"/>
      <family val="5"/>
    </font>
    <font>
      <b/>
      <sz val="9"/>
      <color theme="1"/>
      <name val="Fontasy Himali"/>
      <family val="5"/>
    </font>
    <font>
      <sz val="11"/>
      <color indexed="8"/>
      <name val="Preeti"/>
    </font>
    <font>
      <sz val="10"/>
      <color indexed="8"/>
      <name val="Preeti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8" fillId="4" borderId="7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vertical="center" wrapText="1"/>
      <protection hidden="1"/>
    </xf>
    <xf numFmtId="164" fontId="10" fillId="0" borderId="8" xfId="2" applyNumberFormat="1" applyFont="1" applyBorder="1" applyAlignment="1" applyProtection="1">
      <alignment horizontal="right" vertical="center" wrapText="1"/>
      <protection locked="0"/>
    </xf>
    <xf numFmtId="164" fontId="10" fillId="0" borderId="8" xfId="3" applyNumberFormat="1" applyFont="1" applyBorder="1" applyAlignment="1" applyProtection="1">
      <alignment horizontal="right" vertical="center" wrapText="1"/>
      <protection locked="0"/>
    </xf>
    <xf numFmtId="164" fontId="10" fillId="4" borderId="8" xfId="2" applyNumberFormat="1" applyFont="1" applyFill="1" applyBorder="1" applyAlignment="1" applyProtection="1">
      <alignment horizontal="right" vertical="center" wrapText="1"/>
      <protection hidden="1"/>
    </xf>
    <xf numFmtId="164" fontId="10" fillId="4" borderId="9" xfId="2" applyNumberFormat="1" applyFont="1" applyFill="1" applyBorder="1" applyAlignment="1" applyProtection="1">
      <alignment horizontal="right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164" fontId="10" fillId="0" borderId="11" xfId="2" applyNumberFormat="1" applyFont="1" applyBorder="1" applyAlignment="1" applyProtection="1">
      <alignment horizontal="right" vertical="center" wrapText="1"/>
      <protection locked="0"/>
    </xf>
    <xf numFmtId="164" fontId="10" fillId="0" borderId="11" xfId="3" applyNumberFormat="1" applyFont="1" applyBorder="1" applyAlignment="1" applyProtection="1">
      <alignment horizontal="right" vertical="center" wrapText="1"/>
      <protection locked="0"/>
    </xf>
    <xf numFmtId="164" fontId="10" fillId="4" borderId="11" xfId="2" applyNumberFormat="1" applyFont="1" applyFill="1" applyBorder="1" applyAlignment="1" applyProtection="1">
      <alignment horizontal="right" vertical="center" wrapText="1"/>
      <protection hidden="1"/>
    </xf>
    <xf numFmtId="164" fontId="10" fillId="4" borderId="12" xfId="2" applyNumberFormat="1" applyFont="1" applyFill="1" applyBorder="1" applyAlignment="1" applyProtection="1">
      <alignment horizontal="right" vertical="center" wrapText="1"/>
      <protection hidden="1"/>
    </xf>
    <xf numFmtId="43" fontId="10" fillId="4" borderId="11" xfId="2" applyNumberFormat="1" applyFont="1" applyFill="1" applyBorder="1" applyAlignment="1" applyProtection="1">
      <alignment horizontal="right" vertical="center" wrapText="1"/>
      <protection hidden="1"/>
    </xf>
    <xf numFmtId="0" fontId="8" fillId="4" borderId="10" xfId="0" quotePrefix="1" applyNumberFormat="1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left" vertical="center" wrapText="1" indent="2"/>
      <protection hidden="1"/>
    </xf>
    <xf numFmtId="0" fontId="11" fillId="4" borderId="10" xfId="0" applyFont="1" applyFill="1" applyBorder="1" applyAlignment="1" applyProtection="1">
      <alignment horizontal="center" vertical="center" wrapText="1"/>
      <protection hidden="1"/>
    </xf>
    <xf numFmtId="0" fontId="6" fillId="4" borderId="11" xfId="0" applyFont="1" applyFill="1" applyBorder="1" applyAlignment="1" applyProtection="1">
      <alignment vertical="center" wrapText="1"/>
      <protection hidden="1"/>
    </xf>
    <xf numFmtId="43" fontId="10" fillId="4" borderId="12" xfId="2" applyNumberFormat="1" applyFont="1" applyFill="1" applyBorder="1" applyAlignment="1" applyProtection="1">
      <alignment horizontal="right" vertical="center" wrapText="1"/>
      <protection hidden="1"/>
    </xf>
    <xf numFmtId="43" fontId="10" fillId="0" borderId="11" xfId="2" applyNumberFormat="1" applyFont="1" applyBorder="1" applyAlignment="1" applyProtection="1">
      <alignment horizontal="right" vertical="center" wrapText="1"/>
      <protection locked="0"/>
    </xf>
    <xf numFmtId="43" fontId="10" fillId="0" borderId="11" xfId="3" applyNumberFormat="1" applyFont="1" applyBorder="1" applyAlignment="1" applyProtection="1">
      <alignment horizontal="right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10" fontId="10" fillId="4" borderId="11" xfId="1" applyNumberFormat="1" applyFont="1" applyFill="1" applyBorder="1" applyAlignment="1" applyProtection="1">
      <alignment horizontal="center" vertical="center" wrapText="1"/>
      <protection hidden="1"/>
    </xf>
    <xf numFmtId="10" fontId="10" fillId="4" borderId="12" xfId="1" applyNumberFormat="1" applyFont="1" applyFill="1" applyBorder="1" applyAlignment="1" applyProtection="1">
      <alignment horizontal="center" vertical="center" wrapText="1"/>
      <protection hidden="1"/>
    </xf>
    <xf numFmtId="0" fontId="7" fillId="4" borderId="14" xfId="0" applyFont="1" applyFill="1" applyBorder="1" applyAlignment="1" applyProtection="1">
      <alignment vertical="center" wrapText="1"/>
      <protection hidden="1"/>
    </xf>
    <xf numFmtId="10" fontId="10" fillId="4" borderId="14" xfId="1" applyNumberFormat="1" applyFont="1" applyFill="1" applyBorder="1" applyAlignment="1" applyProtection="1">
      <alignment horizontal="center" vertical="center" wrapText="1"/>
      <protection hidden="1"/>
    </xf>
    <xf numFmtId="10" fontId="10" fillId="4" borderId="15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Protection="1">
      <protection hidden="1"/>
    </xf>
  </cellXfs>
  <cellStyles count="4">
    <cellStyle name="Comma 10" xfId="2"/>
    <cellStyle name="Comma 10 2" xfId="3"/>
    <cellStyle name="Normal" xfId="0" builtinId="0"/>
    <cellStyle name="Percent" xfId="1" builtinId="5"/>
  </cellStyles>
  <dxfs count="6">
    <dxf>
      <font>
        <b/>
        <i/>
        <color rgb="FFFF0000"/>
      </font>
      <fill>
        <gradientFill degree="90">
          <stop position="0">
            <color rgb="FFFFFF00"/>
          </stop>
          <stop position="1">
            <color rgb="FF92D050"/>
          </stop>
        </gradientFill>
      </fill>
    </dxf>
    <dxf>
      <font>
        <b/>
        <i/>
        <color rgb="FFFF0000"/>
      </font>
      <fill>
        <gradientFill degree="90">
          <stop position="0">
            <color rgb="FFFFFF00"/>
          </stop>
          <stop position="1">
            <color rgb="FF92D050"/>
          </stop>
        </gradientFill>
      </fill>
    </dxf>
    <dxf>
      <font>
        <b/>
        <i/>
        <color rgb="FFFF0000"/>
      </font>
      <fill>
        <gradientFill degree="90">
          <stop position="0">
            <color rgb="FFFFFF00"/>
          </stop>
          <stop position="1">
            <color rgb="FF92D050"/>
          </stop>
        </gradientFill>
      </fill>
    </dxf>
    <dxf>
      <font>
        <b/>
        <i/>
        <color rgb="FFFF0000"/>
      </font>
      <fill>
        <gradientFill degree="90">
          <stop position="0">
            <color rgb="FFFFFF00"/>
          </stop>
          <stop position="1">
            <color rgb="FF92D050"/>
          </stop>
        </gradientFill>
      </fill>
    </dxf>
    <dxf>
      <font>
        <b/>
        <i/>
        <color rgb="FFFF0000"/>
      </font>
      <fill>
        <gradientFill degree="135">
          <stop position="0">
            <color rgb="FFFFFF00"/>
          </stop>
          <stop position="1">
            <color rgb="FF92D050"/>
          </stop>
        </gradientFill>
      </fill>
    </dxf>
    <dxf>
      <font>
        <b/>
        <i/>
        <color rgb="FFFF0000"/>
      </font>
      <fill>
        <gradientFill degree="135">
          <stop position="0">
            <color rgb="FFFFFF00"/>
          </stop>
          <stop position="1">
            <color rgb="FF92D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A44" sqref="A44:XFD44"/>
    </sheetView>
  </sheetViews>
  <sheetFormatPr defaultRowHeight="15" x14ac:dyDescent="0.25"/>
  <cols>
    <col min="2" max="2" width="48.28515625" customWidth="1"/>
    <col min="3" max="3" width="24.28515625" bestFit="1" customWidth="1"/>
    <col min="4" max="4" width="12.140625" bestFit="1" customWidth="1"/>
    <col min="5" max="5" width="33.28515625" bestFit="1" customWidth="1"/>
    <col min="6" max="6" width="12.140625" bestFit="1" customWidth="1"/>
    <col min="7" max="7" width="22.42578125" bestFit="1" customWidth="1"/>
  </cols>
  <sheetData>
    <row r="1" spans="1:8" ht="15.75" x14ac:dyDescent="0.25">
      <c r="A1" s="1"/>
      <c r="B1" s="1"/>
      <c r="C1" s="1"/>
      <c r="D1" s="1"/>
      <c r="E1" s="1"/>
      <c r="F1" s="1"/>
      <c r="G1" s="2" t="s">
        <v>0</v>
      </c>
      <c r="H1" s="1"/>
    </row>
    <row r="2" spans="1:8" ht="21" x14ac:dyDescent="0.35">
      <c r="A2" s="3" t="s">
        <v>1</v>
      </c>
      <c r="B2" s="3"/>
      <c r="C2" s="3"/>
      <c r="D2" s="3"/>
      <c r="E2" s="3"/>
      <c r="F2" s="3"/>
      <c r="G2" s="3"/>
      <c r="H2" s="1"/>
    </row>
    <row r="3" spans="1:8" ht="17.25" x14ac:dyDescent="0.3">
      <c r="A3" s="4" t="s">
        <v>2</v>
      </c>
      <c r="B3" s="4"/>
      <c r="C3" s="4"/>
      <c r="D3" s="4"/>
      <c r="E3" s="4"/>
      <c r="F3" s="4"/>
      <c r="G3" s="4"/>
      <c r="H3" s="1"/>
    </row>
    <row r="4" spans="1:8" ht="15.75" x14ac:dyDescent="0.25">
      <c r="A4" s="5" t="s">
        <v>1</v>
      </c>
      <c r="B4" s="5"/>
      <c r="C4" s="5"/>
      <c r="D4" s="5"/>
      <c r="E4" s="5"/>
      <c r="F4" s="5"/>
      <c r="G4" s="5"/>
      <c r="H4" s="1"/>
    </row>
    <row r="5" spans="1:8" ht="16.5" thickBot="1" x14ac:dyDescent="0.3">
      <c r="A5" s="1"/>
      <c r="B5" s="1"/>
      <c r="C5" s="1"/>
      <c r="D5" s="1"/>
      <c r="E5" s="1"/>
      <c r="F5" s="1"/>
      <c r="G5" s="2" t="s">
        <v>3</v>
      </c>
      <c r="H5" s="1"/>
    </row>
    <row r="6" spans="1:8" ht="18.75" thickTop="1" x14ac:dyDescent="0.25">
      <c r="A6" s="6" t="s">
        <v>4</v>
      </c>
      <c r="B6" s="7" t="s">
        <v>5</v>
      </c>
      <c r="C6" s="8" t="s">
        <v>6</v>
      </c>
      <c r="D6" s="7" t="s">
        <v>7</v>
      </c>
      <c r="E6" s="7"/>
      <c r="F6" s="7"/>
      <c r="G6" s="9" t="s">
        <v>8</v>
      </c>
      <c r="H6" s="1"/>
    </row>
    <row r="7" spans="1:8" ht="54.75" thickBot="1" x14ac:dyDescent="0.3">
      <c r="A7" s="10"/>
      <c r="B7" s="11"/>
      <c r="C7" s="12"/>
      <c r="D7" s="13" t="s">
        <v>9</v>
      </c>
      <c r="E7" s="13" t="s">
        <v>10</v>
      </c>
      <c r="F7" s="13" t="s">
        <v>11</v>
      </c>
      <c r="G7" s="14"/>
      <c r="H7" s="1"/>
    </row>
    <row r="8" spans="1:8" ht="18" x14ac:dyDescent="0.25">
      <c r="A8" s="15">
        <v>1</v>
      </c>
      <c r="B8" s="16" t="s">
        <v>12</v>
      </c>
      <c r="C8" s="17">
        <v>77</v>
      </c>
      <c r="D8" s="17">
        <v>0</v>
      </c>
      <c r="E8" s="18"/>
      <c r="F8" s="19">
        <v>0</v>
      </c>
      <c r="G8" s="20">
        <v>77</v>
      </c>
      <c r="H8" s="1"/>
    </row>
    <row r="9" spans="1:8" ht="18" x14ac:dyDescent="0.25">
      <c r="A9" s="21">
        <v>2</v>
      </c>
      <c r="B9" s="22" t="s">
        <v>13</v>
      </c>
      <c r="C9" s="23">
        <v>22</v>
      </c>
      <c r="D9" s="23">
        <v>12</v>
      </c>
      <c r="E9" s="24"/>
      <c r="F9" s="25">
        <v>12</v>
      </c>
      <c r="G9" s="26">
        <v>34</v>
      </c>
      <c r="H9" s="1"/>
    </row>
    <row r="10" spans="1:8" ht="18" x14ac:dyDescent="0.25">
      <c r="A10" s="21">
        <v>3</v>
      </c>
      <c r="B10" s="22" t="s">
        <v>14</v>
      </c>
      <c r="C10" s="23">
        <v>292.2</v>
      </c>
      <c r="D10" s="23">
        <v>52.600000000000023</v>
      </c>
      <c r="E10" s="24">
        <v>10</v>
      </c>
      <c r="F10" s="25">
        <v>62.600000000000023</v>
      </c>
      <c r="G10" s="26">
        <v>354.8</v>
      </c>
      <c r="H10" s="1"/>
    </row>
    <row r="11" spans="1:8" ht="18" x14ac:dyDescent="0.25">
      <c r="A11" s="21">
        <v>4</v>
      </c>
      <c r="B11" s="22" t="s">
        <v>15</v>
      </c>
      <c r="C11" s="23">
        <v>242</v>
      </c>
      <c r="D11" s="23">
        <v>48</v>
      </c>
      <c r="E11" s="24">
        <v>-3</v>
      </c>
      <c r="F11" s="25">
        <v>45</v>
      </c>
      <c r="G11" s="26">
        <v>287</v>
      </c>
      <c r="H11" s="1"/>
    </row>
    <row r="12" spans="1:8" ht="18" x14ac:dyDescent="0.25">
      <c r="A12" s="21">
        <v>5</v>
      </c>
      <c r="B12" s="22" t="s">
        <v>16</v>
      </c>
      <c r="C12" s="23">
        <v>49</v>
      </c>
      <c r="D12" s="23">
        <v>15</v>
      </c>
      <c r="E12" s="24"/>
      <c r="F12" s="25">
        <v>15</v>
      </c>
      <c r="G12" s="26">
        <v>64</v>
      </c>
      <c r="H12" s="1"/>
    </row>
    <row r="13" spans="1:8" ht="18" x14ac:dyDescent="0.25">
      <c r="A13" s="21">
        <v>6</v>
      </c>
      <c r="B13" s="22" t="s">
        <v>17</v>
      </c>
      <c r="C13" s="23">
        <v>4769</v>
      </c>
      <c r="D13" s="23">
        <v>556</v>
      </c>
      <c r="E13" s="24">
        <v>143</v>
      </c>
      <c r="F13" s="25">
        <v>699</v>
      </c>
      <c r="G13" s="26">
        <v>5468</v>
      </c>
      <c r="H13" s="1"/>
    </row>
    <row r="14" spans="1:8" ht="18" x14ac:dyDescent="0.25">
      <c r="A14" s="21">
        <v>7</v>
      </c>
      <c r="B14" s="22" t="s">
        <v>18</v>
      </c>
      <c r="C14" s="23">
        <v>16834</v>
      </c>
      <c r="D14" s="23">
        <v>1193</v>
      </c>
      <c r="E14" s="24">
        <v>405</v>
      </c>
      <c r="F14" s="25">
        <v>1598</v>
      </c>
      <c r="G14" s="26">
        <v>18432</v>
      </c>
      <c r="H14" s="1"/>
    </row>
    <row r="15" spans="1:8" ht="18" x14ac:dyDescent="0.25">
      <c r="A15" s="21">
        <v>8</v>
      </c>
      <c r="B15" s="22" t="s">
        <v>19</v>
      </c>
      <c r="C15" s="23">
        <v>839</v>
      </c>
      <c r="D15" s="23">
        <v>264.59999999999991</v>
      </c>
      <c r="E15" s="24">
        <v>52.200000000000045</v>
      </c>
      <c r="F15" s="25">
        <v>316.79999999999995</v>
      </c>
      <c r="G15" s="26">
        <v>1155.8</v>
      </c>
      <c r="H15" s="1"/>
    </row>
    <row r="16" spans="1:8" ht="18" x14ac:dyDescent="0.25">
      <c r="A16" s="21">
        <v>9</v>
      </c>
      <c r="B16" s="22" t="s">
        <v>20</v>
      </c>
      <c r="C16" s="27">
        <v>66889</v>
      </c>
      <c r="D16" s="27">
        <v>4439</v>
      </c>
      <c r="E16" s="27">
        <v>1125</v>
      </c>
      <c r="F16" s="25">
        <v>5564</v>
      </c>
      <c r="G16" s="26">
        <v>72453</v>
      </c>
      <c r="H16" s="1"/>
    </row>
    <row r="17" spans="1:8" ht="18" x14ac:dyDescent="0.25">
      <c r="A17" s="28">
        <v>9.1</v>
      </c>
      <c r="B17" s="29" t="s">
        <v>21</v>
      </c>
      <c r="C17" s="23">
        <v>2227</v>
      </c>
      <c r="D17" s="23">
        <v>795</v>
      </c>
      <c r="E17" s="23">
        <v>135</v>
      </c>
      <c r="F17" s="25">
        <v>930</v>
      </c>
      <c r="G17" s="26">
        <v>3157</v>
      </c>
      <c r="H17" s="1"/>
    </row>
    <row r="18" spans="1:8" ht="18" x14ac:dyDescent="0.25">
      <c r="A18" s="28">
        <v>9.1999999999999993</v>
      </c>
      <c r="B18" s="29" t="s">
        <v>22</v>
      </c>
      <c r="C18" s="23">
        <v>64662</v>
      </c>
      <c r="D18" s="23">
        <v>3644</v>
      </c>
      <c r="E18" s="23">
        <v>990</v>
      </c>
      <c r="F18" s="25">
        <v>4634</v>
      </c>
      <c r="G18" s="26">
        <v>69296</v>
      </c>
      <c r="H18" s="1"/>
    </row>
    <row r="19" spans="1:8" ht="18" x14ac:dyDescent="0.25">
      <c r="A19" s="21">
        <v>10</v>
      </c>
      <c r="B19" s="22" t="s">
        <v>23</v>
      </c>
      <c r="C19" s="27">
        <v>5774</v>
      </c>
      <c r="D19" s="27">
        <v>-256</v>
      </c>
      <c r="E19" s="27">
        <v>261</v>
      </c>
      <c r="F19" s="25">
        <v>5</v>
      </c>
      <c r="G19" s="26">
        <v>5779</v>
      </c>
      <c r="H19" s="1"/>
    </row>
    <row r="20" spans="1:8" ht="18" x14ac:dyDescent="0.25">
      <c r="A20" s="28">
        <v>10.1</v>
      </c>
      <c r="B20" s="29" t="s">
        <v>21</v>
      </c>
      <c r="C20" s="23">
        <v>340</v>
      </c>
      <c r="D20" s="24">
        <v>-57</v>
      </c>
      <c r="E20" s="24">
        <v>22</v>
      </c>
      <c r="F20" s="25">
        <v>-35</v>
      </c>
      <c r="G20" s="26">
        <v>305</v>
      </c>
      <c r="H20" s="1"/>
    </row>
    <row r="21" spans="1:8" ht="18" x14ac:dyDescent="0.25">
      <c r="A21" s="28">
        <v>10.199999999999999</v>
      </c>
      <c r="B21" s="29" t="s">
        <v>22</v>
      </c>
      <c r="C21" s="23">
        <v>5434</v>
      </c>
      <c r="D21" s="24">
        <v>-199</v>
      </c>
      <c r="E21" s="24">
        <v>239</v>
      </c>
      <c r="F21" s="25">
        <v>40</v>
      </c>
      <c r="G21" s="26">
        <v>5474</v>
      </c>
      <c r="H21" s="1"/>
    </row>
    <row r="22" spans="1:8" ht="18" x14ac:dyDescent="0.25">
      <c r="A22" s="21">
        <v>11</v>
      </c>
      <c r="B22" s="22" t="s">
        <v>24</v>
      </c>
      <c r="C22" s="27">
        <v>54903</v>
      </c>
      <c r="D22" s="27">
        <v>2999</v>
      </c>
      <c r="E22" s="27">
        <v>902</v>
      </c>
      <c r="F22" s="25">
        <v>3901</v>
      </c>
      <c r="G22" s="26">
        <v>58804</v>
      </c>
      <c r="H22" s="1"/>
    </row>
    <row r="23" spans="1:8" ht="18" x14ac:dyDescent="0.25">
      <c r="A23" s="28">
        <v>11.1</v>
      </c>
      <c r="B23" s="29" t="s">
        <v>21</v>
      </c>
      <c r="C23" s="23">
        <v>1458</v>
      </c>
      <c r="D23" s="24">
        <v>545</v>
      </c>
      <c r="E23" s="24">
        <v>82</v>
      </c>
      <c r="F23" s="25">
        <v>627</v>
      </c>
      <c r="G23" s="26">
        <v>2085</v>
      </c>
      <c r="H23" s="1"/>
    </row>
    <row r="24" spans="1:8" ht="18" x14ac:dyDescent="0.25">
      <c r="A24" s="28">
        <v>11.2</v>
      </c>
      <c r="B24" s="29" t="s">
        <v>22</v>
      </c>
      <c r="C24" s="23">
        <v>53445</v>
      </c>
      <c r="D24" s="24">
        <v>2454</v>
      </c>
      <c r="E24" s="24">
        <v>820</v>
      </c>
      <c r="F24" s="25">
        <v>3274</v>
      </c>
      <c r="G24" s="26">
        <v>56719</v>
      </c>
      <c r="H24" s="1"/>
    </row>
    <row r="25" spans="1:8" ht="18" x14ac:dyDescent="0.25">
      <c r="A25" s="30">
        <v>12</v>
      </c>
      <c r="B25" s="31" t="s">
        <v>25</v>
      </c>
      <c r="C25" s="27">
        <v>20220466.454</v>
      </c>
      <c r="D25" s="27">
        <v>2764289</v>
      </c>
      <c r="E25" s="27">
        <v>508667</v>
      </c>
      <c r="F25" s="27">
        <v>3272956</v>
      </c>
      <c r="G25" s="27">
        <v>23493422.454</v>
      </c>
      <c r="H25" s="1"/>
    </row>
    <row r="26" spans="1:8" ht="18" x14ac:dyDescent="0.25">
      <c r="A26" s="21">
        <v>12.1</v>
      </c>
      <c r="B26" s="22" t="s">
        <v>26</v>
      </c>
      <c r="C26" s="27">
        <v>15463255.936999999</v>
      </c>
      <c r="D26" s="27">
        <v>2144307</v>
      </c>
      <c r="E26" s="27">
        <v>406594</v>
      </c>
      <c r="F26" s="27">
        <v>2550901</v>
      </c>
      <c r="G26" s="32">
        <v>18014156.936999999</v>
      </c>
      <c r="H26" s="1"/>
    </row>
    <row r="27" spans="1:8" ht="18" x14ac:dyDescent="0.25">
      <c r="A27" s="28" t="s">
        <v>27</v>
      </c>
      <c r="B27" s="29" t="s">
        <v>21</v>
      </c>
      <c r="C27" s="23">
        <v>263878.80900000001</v>
      </c>
      <c r="D27" s="24">
        <v>143699</v>
      </c>
      <c r="E27" s="24">
        <v>36165</v>
      </c>
      <c r="F27" s="25">
        <v>179864</v>
      </c>
      <c r="G27" s="26">
        <v>443742.80900000001</v>
      </c>
      <c r="H27" s="1"/>
    </row>
    <row r="28" spans="1:8" ht="18" x14ac:dyDescent="0.25">
      <c r="A28" s="28" t="s">
        <v>28</v>
      </c>
      <c r="B28" s="29" t="s">
        <v>22</v>
      </c>
      <c r="C28" s="23">
        <v>15199377.127999999</v>
      </c>
      <c r="D28" s="24">
        <v>2000608</v>
      </c>
      <c r="E28" s="24">
        <v>370429</v>
      </c>
      <c r="F28" s="25">
        <v>2371037</v>
      </c>
      <c r="G28" s="26">
        <v>17570414.127999999</v>
      </c>
      <c r="H28" s="1"/>
    </row>
    <row r="29" spans="1:8" ht="18" x14ac:dyDescent="0.25">
      <c r="A29" s="21">
        <v>12.2</v>
      </c>
      <c r="B29" s="22" t="s">
        <v>29</v>
      </c>
      <c r="C29" s="27">
        <v>563725.53899999999</v>
      </c>
      <c r="D29" s="27">
        <v>110951.5</v>
      </c>
      <c r="E29" s="27">
        <v>15638.000000000004</v>
      </c>
      <c r="F29" s="27">
        <v>126589.5</v>
      </c>
      <c r="G29" s="32">
        <v>690315.03899999999</v>
      </c>
      <c r="H29" s="1"/>
    </row>
    <row r="30" spans="1:8" ht="18" x14ac:dyDescent="0.25">
      <c r="A30" s="28" t="s">
        <v>30</v>
      </c>
      <c r="B30" s="29" t="s">
        <v>21</v>
      </c>
      <c r="C30" s="23">
        <v>73001.171999999991</v>
      </c>
      <c r="D30" s="24">
        <v>25745</v>
      </c>
      <c r="E30" s="24">
        <v>3685</v>
      </c>
      <c r="F30" s="25">
        <v>29430</v>
      </c>
      <c r="G30" s="26">
        <v>102431.17199999999</v>
      </c>
      <c r="H30" s="1"/>
    </row>
    <row r="31" spans="1:8" ht="18" x14ac:dyDescent="0.25">
      <c r="A31" s="28" t="s">
        <v>31</v>
      </c>
      <c r="B31" s="29" t="s">
        <v>22</v>
      </c>
      <c r="C31" s="23">
        <v>490724.36699999997</v>
      </c>
      <c r="D31" s="24">
        <v>85206.5</v>
      </c>
      <c r="E31" s="24">
        <v>11953.000000000004</v>
      </c>
      <c r="F31" s="25">
        <v>97159.5</v>
      </c>
      <c r="G31" s="26">
        <v>587883.86699999997</v>
      </c>
      <c r="H31" s="1"/>
    </row>
    <row r="32" spans="1:8" ht="18" x14ac:dyDescent="0.25">
      <c r="A32" s="21">
        <v>12.3</v>
      </c>
      <c r="B32" s="22" t="s">
        <v>32</v>
      </c>
      <c r="C32" s="27">
        <v>4193484.9780000001</v>
      </c>
      <c r="D32" s="27">
        <v>509030.5</v>
      </c>
      <c r="E32" s="27">
        <v>86435</v>
      </c>
      <c r="F32" s="27">
        <v>595465.5</v>
      </c>
      <c r="G32" s="32">
        <v>4788950.4780000001</v>
      </c>
      <c r="H32" s="1"/>
    </row>
    <row r="33" spans="1:8" ht="18" x14ac:dyDescent="0.25">
      <c r="A33" s="28" t="s">
        <v>33</v>
      </c>
      <c r="B33" s="29" t="s">
        <v>21</v>
      </c>
      <c r="C33" s="23">
        <v>14895.1</v>
      </c>
      <c r="D33" s="24">
        <v>5985</v>
      </c>
      <c r="E33" s="24">
        <v>873</v>
      </c>
      <c r="F33" s="25">
        <v>6858</v>
      </c>
      <c r="G33" s="26">
        <v>21753.1</v>
      </c>
      <c r="H33" s="1"/>
    </row>
    <row r="34" spans="1:8" ht="18" x14ac:dyDescent="0.25">
      <c r="A34" s="28" t="s">
        <v>34</v>
      </c>
      <c r="B34" s="29" t="s">
        <v>22</v>
      </c>
      <c r="C34" s="23">
        <v>4178589.878</v>
      </c>
      <c r="D34" s="24">
        <v>503045.5</v>
      </c>
      <c r="E34" s="24">
        <v>85562</v>
      </c>
      <c r="F34" s="25">
        <v>588607.5</v>
      </c>
      <c r="G34" s="26">
        <v>4767197.3780000005</v>
      </c>
      <c r="H34" s="1"/>
    </row>
    <row r="35" spans="1:8" ht="18" x14ac:dyDescent="0.25">
      <c r="A35" s="30">
        <v>13</v>
      </c>
      <c r="B35" s="31" t="s">
        <v>35</v>
      </c>
      <c r="C35" s="27">
        <v>16890641.305999994</v>
      </c>
      <c r="D35" s="27">
        <v>2140461.5966600087</v>
      </c>
      <c r="E35" s="27">
        <v>341275.78950999933</v>
      </c>
      <c r="F35" s="27">
        <v>2481737.3861700082</v>
      </c>
      <c r="G35" s="32">
        <v>19372378.692170002</v>
      </c>
      <c r="H35" s="1"/>
    </row>
    <row r="36" spans="1:8" ht="18" x14ac:dyDescent="0.25">
      <c r="A36" s="21">
        <v>13.1</v>
      </c>
      <c r="B36" s="22" t="s">
        <v>36</v>
      </c>
      <c r="C36" s="33">
        <v>12691457.102999993</v>
      </c>
      <c r="D36" s="34">
        <v>1644183.1796600074</v>
      </c>
      <c r="E36" s="34">
        <v>257498.53710999899</v>
      </c>
      <c r="F36" s="27">
        <v>1901681.7167700063</v>
      </c>
      <c r="G36" s="32">
        <v>14593138.819769999</v>
      </c>
      <c r="H36" s="1"/>
    </row>
    <row r="37" spans="1:8" ht="18" x14ac:dyDescent="0.25">
      <c r="A37" s="21">
        <v>13.2</v>
      </c>
      <c r="B37" s="22" t="s">
        <v>37</v>
      </c>
      <c r="C37" s="33">
        <v>335651.97000000015</v>
      </c>
      <c r="D37" s="34">
        <v>83911.351999999897</v>
      </c>
      <c r="E37" s="34">
        <v>10829.97909999988</v>
      </c>
      <c r="F37" s="27">
        <v>94741.331099999778</v>
      </c>
      <c r="G37" s="32">
        <v>430393.30109999992</v>
      </c>
      <c r="H37" s="1"/>
    </row>
    <row r="38" spans="1:8" ht="18" x14ac:dyDescent="0.25">
      <c r="A38" s="21">
        <v>13.3</v>
      </c>
      <c r="B38" s="22" t="s">
        <v>38</v>
      </c>
      <c r="C38" s="33">
        <v>3863532.233</v>
      </c>
      <c r="D38" s="34">
        <v>412367.06500000134</v>
      </c>
      <c r="E38" s="34">
        <v>72947.273300000466</v>
      </c>
      <c r="F38" s="27">
        <v>485314.33830000181</v>
      </c>
      <c r="G38" s="32">
        <v>4348846.5713000018</v>
      </c>
      <c r="H38" s="1"/>
    </row>
    <row r="39" spans="1:8" ht="18" x14ac:dyDescent="0.25">
      <c r="A39" s="30">
        <v>14</v>
      </c>
      <c r="B39" s="31" t="s">
        <v>39</v>
      </c>
      <c r="C39" s="27">
        <v>3329825.1480000061</v>
      </c>
      <c r="D39" s="27">
        <v>623827.40333999135</v>
      </c>
      <c r="E39" s="27">
        <v>167391.21049000067</v>
      </c>
      <c r="F39" s="27">
        <v>791218.61382999213</v>
      </c>
      <c r="G39" s="32">
        <v>4121043.7618299983</v>
      </c>
      <c r="H39" s="1"/>
    </row>
    <row r="40" spans="1:8" ht="18" x14ac:dyDescent="0.25">
      <c r="A40" s="21">
        <v>14.1</v>
      </c>
      <c r="B40" s="22" t="s">
        <v>40</v>
      </c>
      <c r="C40" s="34">
        <f>C26-C36</f>
        <v>2771798.8340000063</v>
      </c>
      <c r="D40" s="34">
        <v>500123.82033999264</v>
      </c>
      <c r="E40" s="34">
        <v>149095.46289000101</v>
      </c>
      <c r="F40" s="27">
        <v>649219.28322999366</v>
      </c>
      <c r="G40" s="32">
        <v>3421018.11723</v>
      </c>
      <c r="H40" s="1"/>
    </row>
    <row r="41" spans="1:8" ht="18" x14ac:dyDescent="0.25">
      <c r="A41" s="21">
        <v>14.2</v>
      </c>
      <c r="B41" s="22" t="s">
        <v>41</v>
      </c>
      <c r="C41" s="34">
        <f>C29-C37</f>
        <v>228073.56899999984</v>
      </c>
      <c r="D41" s="34">
        <v>27040.148000000103</v>
      </c>
      <c r="E41" s="34">
        <v>4808.0209000001232</v>
      </c>
      <c r="F41" s="27">
        <v>31848.168900000226</v>
      </c>
      <c r="G41" s="32">
        <v>259921.73790000007</v>
      </c>
      <c r="H41" s="1"/>
    </row>
    <row r="42" spans="1:8" ht="18" x14ac:dyDescent="0.25">
      <c r="A42" s="35">
        <v>14.3</v>
      </c>
      <c r="B42" s="22" t="s">
        <v>42</v>
      </c>
      <c r="C42" s="34">
        <f>C32-C38</f>
        <v>329952.74500000011</v>
      </c>
      <c r="D42" s="34">
        <v>96663.434999998659</v>
      </c>
      <c r="E42" s="34">
        <v>13487.726699999534</v>
      </c>
      <c r="F42" s="27">
        <v>110151.16169999819</v>
      </c>
      <c r="G42" s="32">
        <v>440103.9066999983</v>
      </c>
      <c r="H42" s="1"/>
    </row>
    <row r="43" spans="1:8" ht="18" x14ac:dyDescent="0.25">
      <c r="A43" s="21">
        <v>15</v>
      </c>
      <c r="B43" s="22" t="s">
        <v>43</v>
      </c>
      <c r="C43" s="33">
        <v>91682.694999999992</v>
      </c>
      <c r="D43" s="34">
        <v>168257.74141999995</v>
      </c>
      <c r="E43" s="33">
        <v>35962.950570000103</v>
      </c>
      <c r="F43" s="27">
        <v>204220.69199000005</v>
      </c>
      <c r="G43" s="32">
        <v>295903.38699000003</v>
      </c>
      <c r="H43" s="1"/>
    </row>
    <row r="44" spans="1:8" ht="18" x14ac:dyDescent="0.25">
      <c r="A44" s="21">
        <v>16</v>
      </c>
      <c r="B44" s="22" t="s">
        <v>44</v>
      </c>
      <c r="C44" s="33">
        <v>7787</v>
      </c>
      <c r="D44" s="34">
        <v>-3244</v>
      </c>
      <c r="E44" s="34">
        <v>892</v>
      </c>
      <c r="F44" s="27">
        <v>-2352</v>
      </c>
      <c r="G44" s="32">
        <v>5435</v>
      </c>
      <c r="H44" s="1"/>
    </row>
    <row r="45" spans="1:8" ht="18" x14ac:dyDescent="0.25">
      <c r="A45" s="21">
        <v>17</v>
      </c>
      <c r="B45" s="22" t="s">
        <v>45</v>
      </c>
      <c r="C45" s="33">
        <v>69507.083000000013</v>
      </c>
      <c r="D45" s="34">
        <v>33027.586699999971</v>
      </c>
      <c r="E45" s="33">
        <v>19244.496330000024</v>
      </c>
      <c r="F45" s="27">
        <v>52272.083029999994</v>
      </c>
      <c r="G45" s="32">
        <v>121779.16603000001</v>
      </c>
      <c r="H45" s="1"/>
    </row>
    <row r="46" spans="1:8" ht="18" x14ac:dyDescent="0.25">
      <c r="A46" s="21">
        <v>18</v>
      </c>
      <c r="B46" s="22" t="s">
        <v>46</v>
      </c>
      <c r="C46" s="33">
        <v>1807</v>
      </c>
      <c r="D46" s="34">
        <v>505</v>
      </c>
      <c r="E46" s="33">
        <v>204</v>
      </c>
      <c r="F46" s="27">
        <v>709</v>
      </c>
      <c r="G46" s="32">
        <v>2516</v>
      </c>
      <c r="H46" s="1"/>
    </row>
    <row r="47" spans="1:8" ht="18" x14ac:dyDescent="0.25">
      <c r="A47" s="21">
        <v>19</v>
      </c>
      <c r="B47" s="22" t="s">
        <v>47</v>
      </c>
      <c r="C47" s="33">
        <v>809449.04460000002</v>
      </c>
      <c r="D47" s="34">
        <v>267309.25286999997</v>
      </c>
      <c r="E47" s="33">
        <v>45577.926000000094</v>
      </c>
      <c r="F47" s="27">
        <v>312887.17887000006</v>
      </c>
      <c r="G47" s="32">
        <v>1122336.2234700001</v>
      </c>
      <c r="H47" s="1"/>
    </row>
    <row r="48" spans="1:8" ht="18" x14ac:dyDescent="0.25">
      <c r="A48" s="21">
        <v>20</v>
      </c>
      <c r="B48" s="22" t="s">
        <v>48</v>
      </c>
      <c r="C48" s="33">
        <v>47747.569069999998</v>
      </c>
      <c r="D48" s="34">
        <v>5641.9822699999932</v>
      </c>
      <c r="E48" s="33">
        <v>2232.7376199999926</v>
      </c>
      <c r="F48" s="27">
        <v>7874.7198899999858</v>
      </c>
      <c r="G48" s="32">
        <v>55622.288959999983</v>
      </c>
      <c r="H48" s="1"/>
    </row>
    <row r="49" spans="1:8" ht="18" x14ac:dyDescent="0.25">
      <c r="A49" s="21">
        <v>21</v>
      </c>
      <c r="B49" s="22" t="s">
        <v>49</v>
      </c>
      <c r="C49" s="33">
        <v>101235.20674000001</v>
      </c>
      <c r="D49" s="34">
        <v>12186.525309999968</v>
      </c>
      <c r="E49" s="33">
        <v>12451.191130000036</v>
      </c>
      <c r="F49" s="27">
        <v>24637.716440000004</v>
      </c>
      <c r="G49" s="32">
        <v>125872.92318000001</v>
      </c>
      <c r="H49" s="1"/>
    </row>
    <row r="50" spans="1:8" ht="18" x14ac:dyDescent="0.25">
      <c r="A50" s="21">
        <v>22</v>
      </c>
      <c r="B50" s="22" t="s">
        <v>50</v>
      </c>
      <c r="C50" s="33">
        <v>66889</v>
      </c>
      <c r="D50" s="34">
        <v>4439</v>
      </c>
      <c r="E50" s="33">
        <v>1125</v>
      </c>
      <c r="F50" s="27">
        <v>5564</v>
      </c>
      <c r="G50" s="32">
        <v>72453</v>
      </c>
      <c r="H50" s="1"/>
    </row>
    <row r="51" spans="1:8" ht="18" x14ac:dyDescent="0.25">
      <c r="A51" s="36">
        <v>23</v>
      </c>
      <c r="B51" s="31" t="s">
        <v>51</v>
      </c>
      <c r="C51" s="27">
        <v>1290276.2693099999</v>
      </c>
      <c r="D51" s="27">
        <v>153555.94584000058</v>
      </c>
      <c r="E51" s="27">
        <v>30744.345509999526</v>
      </c>
      <c r="F51" s="27">
        <v>184300.2913500001</v>
      </c>
      <c r="G51" s="32">
        <v>1474576.56066</v>
      </c>
      <c r="H51" s="1"/>
    </row>
    <row r="52" spans="1:8" ht="18" x14ac:dyDescent="0.25">
      <c r="A52" s="21">
        <v>24</v>
      </c>
      <c r="B52" s="22" t="s">
        <v>52</v>
      </c>
      <c r="C52" s="33">
        <v>597919.32527999999</v>
      </c>
      <c r="D52" s="33">
        <v>87591.27077000041</v>
      </c>
      <c r="E52" s="34">
        <v>14630.028249999508</v>
      </c>
      <c r="F52" s="27">
        <v>102221.29901999992</v>
      </c>
      <c r="G52" s="32">
        <v>700140.62429999991</v>
      </c>
      <c r="H52" s="1"/>
    </row>
    <row r="53" spans="1:8" ht="18" x14ac:dyDescent="0.25">
      <c r="A53" s="21">
        <v>25</v>
      </c>
      <c r="B53" s="22" t="s">
        <v>53</v>
      </c>
      <c r="C53" s="33">
        <v>684816.40077999991</v>
      </c>
      <c r="D53" s="33">
        <v>60383.847670000163</v>
      </c>
      <c r="E53" s="34">
        <v>12498.099960000021</v>
      </c>
      <c r="F53" s="27">
        <v>72881.947630000184</v>
      </c>
      <c r="G53" s="32">
        <v>757698.34841000009</v>
      </c>
      <c r="H53" s="1"/>
    </row>
    <row r="54" spans="1:8" ht="18" x14ac:dyDescent="0.25">
      <c r="A54" s="21">
        <v>26</v>
      </c>
      <c r="B54" s="22" t="s">
        <v>54</v>
      </c>
      <c r="C54" s="33">
        <v>7540.5432500000006</v>
      </c>
      <c r="D54" s="33">
        <v>5580.8273999999983</v>
      </c>
      <c r="E54" s="34">
        <v>3616.2172999999984</v>
      </c>
      <c r="F54" s="27">
        <v>9197.0446999999967</v>
      </c>
      <c r="G54" s="32">
        <v>16737.587949999997</v>
      </c>
      <c r="H54" s="1"/>
    </row>
    <row r="55" spans="1:8" ht="18" x14ac:dyDescent="0.25">
      <c r="A55" s="21">
        <v>27</v>
      </c>
      <c r="B55" s="22" t="s">
        <v>55</v>
      </c>
      <c r="C55" s="33">
        <v>0</v>
      </c>
      <c r="D55" s="33">
        <v>0</v>
      </c>
      <c r="E55" s="33"/>
      <c r="F55" s="27">
        <v>0</v>
      </c>
      <c r="G55" s="32">
        <v>0</v>
      </c>
      <c r="H55" s="1"/>
    </row>
    <row r="56" spans="1:8" ht="18" x14ac:dyDescent="0.25">
      <c r="A56" s="21">
        <v>28</v>
      </c>
      <c r="B56" s="22" t="s">
        <v>56</v>
      </c>
      <c r="C56" s="37">
        <v>0.38749069754758114</v>
      </c>
      <c r="D56" s="37">
        <v>0.2461513313103228</v>
      </c>
      <c r="E56" s="37">
        <v>0.18366762161527042</v>
      </c>
      <c r="F56" s="37">
        <v>0.23293219867246501</v>
      </c>
      <c r="G56" s="38">
        <v>0.3578162829324571</v>
      </c>
      <c r="H56" s="1"/>
    </row>
    <row r="57" spans="1:8" ht="18.75" thickBot="1" x14ac:dyDescent="0.3">
      <c r="A57" s="21">
        <v>29</v>
      </c>
      <c r="B57" s="39" t="s">
        <v>57</v>
      </c>
      <c r="C57" s="40">
        <v>6.8494157759901517E-2</v>
      </c>
      <c r="D57" s="40">
        <v>4.3345559773787283E-2</v>
      </c>
      <c r="E57" s="40">
        <v>2.8723257845652158E-2</v>
      </c>
      <c r="F57" s="40">
        <v>4.0252047087005707E-2</v>
      </c>
      <c r="G57" s="41">
        <v>6.3071821830054706E-2</v>
      </c>
      <c r="H57" s="1"/>
    </row>
    <row r="58" spans="1:8" ht="15.75" thickTop="1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42" t="s">
        <v>58</v>
      </c>
      <c r="C61" s="1"/>
      <c r="D61" s="1"/>
      <c r="E61" s="42" t="s">
        <v>59</v>
      </c>
      <c r="F61" s="1"/>
      <c r="G61" s="1"/>
      <c r="H61" s="1"/>
    </row>
    <row r="62" spans="1:8" x14ac:dyDescent="0.25">
      <c r="A62" s="1"/>
      <c r="B62" s="42" t="s">
        <v>60</v>
      </c>
      <c r="C62" s="1"/>
      <c r="D62" s="1"/>
      <c r="E62" s="42" t="s">
        <v>61</v>
      </c>
      <c r="F62" s="1"/>
      <c r="G62" s="1"/>
      <c r="H62" s="1"/>
    </row>
    <row r="63" spans="1:8" x14ac:dyDescent="0.25">
      <c r="A63" s="1"/>
      <c r="B63" s="42" t="s">
        <v>62</v>
      </c>
      <c r="C63" s="1"/>
      <c r="D63" s="1"/>
      <c r="E63" s="42" t="s">
        <v>63</v>
      </c>
      <c r="F63" s="1"/>
      <c r="G63" s="1"/>
      <c r="H63" s="1"/>
    </row>
    <row r="64" spans="1:8" x14ac:dyDescent="0.25">
      <c r="A64" s="1"/>
      <c r="B64" s="42" t="s">
        <v>64</v>
      </c>
      <c r="C64" s="1"/>
      <c r="D64" s="1"/>
      <c r="E64" s="42" t="s">
        <v>65</v>
      </c>
      <c r="F64" s="1"/>
      <c r="G64" s="1"/>
      <c r="H64" s="1"/>
    </row>
    <row r="65" spans="1:8" x14ac:dyDescent="0.25">
      <c r="A65" s="1"/>
      <c r="B65" s="42" t="s">
        <v>66</v>
      </c>
      <c r="C65" s="1"/>
      <c r="D65" s="1"/>
      <c r="E65" s="42" t="s">
        <v>66</v>
      </c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</sheetData>
  <mergeCells count="8">
    <mergeCell ref="A2:G2"/>
    <mergeCell ref="A3:G3"/>
    <mergeCell ref="A4:G4"/>
    <mergeCell ref="A6:A7"/>
    <mergeCell ref="B6:B7"/>
    <mergeCell ref="C6:C7"/>
    <mergeCell ref="D6:F6"/>
    <mergeCell ref="G6:G7"/>
  </mergeCells>
  <conditionalFormatting sqref="H5">
    <cfRule type="containsText" dxfId="5" priority="3" stopIfTrue="1" operator="containsText" text="Not Applicable for Class 'A'">
      <formula>NOT(ISERROR(SEARCH("Not Applicable for Class 'A'",H5)))</formula>
    </cfRule>
  </conditionalFormatting>
  <conditionalFormatting sqref="A2:G2">
    <cfRule type="containsText" dxfId="3" priority="1" stopIfTrue="1" operator="containsText" text="Not Applicable*">
      <formula>NOT(ISERROR(SEARCH("Not Applicable*",A2)))</formula>
    </cfRule>
    <cfRule type="containsText" dxfId="2" priority="2" stopIfTrue="1" operator="containsText" text="Enter Bank Code in Home Page">
      <formula>NOT(ISERROR(SEARCH("Enter Bank Code in Home Page",A2)))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 2</dc:creator>
  <cp:lastModifiedBy>IT DEPARTMENT 2</cp:lastModifiedBy>
  <dcterms:created xsi:type="dcterms:W3CDTF">2022-03-29T09:13:03Z</dcterms:created>
  <dcterms:modified xsi:type="dcterms:W3CDTF">2022-03-29T09:19:15Z</dcterms:modified>
</cp:coreProperties>
</file>